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35" yWindow="90" windowWidth="9285" windowHeight="850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9" i="1"/>
  <c r="C29"/>
  <c r="D11"/>
  <c r="C11"/>
  <c r="D6"/>
  <c r="C6"/>
</calcChain>
</file>

<file path=xl/sharedStrings.xml><?xml version="1.0" encoding="utf-8"?>
<sst xmlns="http://schemas.openxmlformats.org/spreadsheetml/2006/main" count="44" uniqueCount="43">
  <si>
    <t>тыс.руб.</t>
  </si>
  <si>
    <t>Наименование</t>
  </si>
  <si>
    <t>Утвержденные бюджетные назначения</t>
  </si>
  <si>
    <t>Исполнено</t>
  </si>
  <si>
    <t>Доходы бюджета - всего</t>
  </si>
  <si>
    <t>в том числе:</t>
  </si>
  <si>
    <t>Расходы бюджета - всего</t>
  </si>
  <si>
    <t>Результат исполнения бюджета (дефицит/профицит)</t>
  </si>
  <si>
    <t>№ раздела</t>
  </si>
  <si>
    <t>01</t>
  </si>
  <si>
    <t>02</t>
  </si>
  <si>
    <t>03</t>
  </si>
  <si>
    <t>04</t>
  </si>
  <si>
    <t>05</t>
  </si>
  <si>
    <t>08</t>
  </si>
  <si>
    <t>10</t>
  </si>
  <si>
    <t>11</t>
  </si>
  <si>
    <t>Информация об исполнении бюджета сельсовета на 01.08.2024 г.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</si>
  <si>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</si>
  <si>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налоговые и неналоговые доходы</t>
  </si>
  <si>
    <t>налоги на прибыль, доходы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</si>
  <si>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</si>
  <si>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</si>
  <si>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</si>
  <si>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</si>
  <si>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</si>
  <si>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прочие неналоговые доходы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</si>
  <si>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</si>
  <si>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</si>
  <si>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</si>
  <si>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</si>
  <si>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</si>
  <si>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</si>
  <si>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</si>
  <si>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физическая культура и спорт</t>
  </si>
  <si>
    <t>налоговые доходы</t>
  </si>
  <si>
    <t>неналоговые доходы</t>
  </si>
  <si>
    <t>Безвозмездные поступления в т.ч.</t>
  </si>
  <si>
    <t>Дотации на выравнивание бюджетной обеспеченности из бюджетов муниципальных районов</t>
  </si>
  <si>
    <t xml:space="preserve">Субвенции на осуществление первичного воинского учета </t>
  </si>
  <si>
    <t xml:space="preserve"> В полном объеме профинансированы расходы на выплату заработной платы работникам бюджетной сферы, на осуществление социальных выплат населению.</t>
  </si>
  <si>
    <t>В бюджет сельсовета  на 01.08.2024 года поступило доходов 7516,9 тыс.руб темп роста к  соответствующему периоду прошлого года составил 122,9%. В том числе налоговых и неналоговых доходов поступило 4486,7  тыс.рублей,  динамика к прошлому году составила 137,7%.</t>
  </si>
  <si>
    <t xml:space="preserve">Расходы на 01.08.2019 года составили 9158,6 тыс.рублей, динамика к прошлому году составила 104,2%.  </t>
  </si>
</sst>
</file>

<file path=xl/styles.xml><?xml version="1.0" encoding="utf-8"?>
<styleSheet xmlns="http://schemas.openxmlformats.org/spreadsheetml/2006/main">
  <numFmts count="2">
    <numFmt numFmtId="165" formatCode="0.0"/>
    <numFmt numFmtId="167" formatCode="&quot;&quot;###,##0.0"/>
  </numFmts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right" wrapText="1"/>
    </xf>
    <xf numFmtId="165" fontId="4" fillId="0" borderId="3" xfId="0" applyNumberFormat="1" applyFont="1" applyBorder="1" applyAlignment="1">
      <alignment horizontal="right" wrapText="1"/>
    </xf>
    <xf numFmtId="165" fontId="3" fillId="0" borderId="2" xfId="0" applyNumberFormat="1" applyFont="1" applyBorder="1" applyAlignment="1">
      <alignment horizontal="right" wrapText="1"/>
    </xf>
    <xf numFmtId="167" fontId="3" fillId="2" borderId="1" xfId="0" applyNumberFormat="1" applyFont="1" applyFill="1" applyBorder="1" applyAlignment="1">
      <alignment horizontal="right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65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5" zoomScaleNormal="85" workbookViewId="0">
      <selection sqref="A1:C1"/>
    </sheetView>
  </sheetViews>
  <sheetFormatPr defaultRowHeight="15.75"/>
  <cols>
    <col min="1" max="1" width="9.5703125" style="3" customWidth="1"/>
    <col min="2" max="2" width="46.85546875" style="3" customWidth="1"/>
    <col min="3" max="3" width="17.28515625" style="3" customWidth="1"/>
    <col min="4" max="4" width="14.28515625" style="3" customWidth="1"/>
    <col min="5" max="5" width="42" style="3" customWidth="1"/>
    <col min="6" max="9" width="9.140625" style="3"/>
    <col min="10" max="10" width="9.7109375" style="3" bestFit="1" customWidth="1"/>
    <col min="11" max="16384" width="9.140625" style="3"/>
  </cols>
  <sheetData>
    <row r="1" spans="1:4">
      <c r="A1" s="1" t="s">
        <v>17</v>
      </c>
      <c r="B1" s="1"/>
      <c r="C1" s="1"/>
      <c r="D1" s="2" t="s">
        <v>0</v>
      </c>
    </row>
    <row r="2" spans="1:4" ht="47.25">
      <c r="A2" s="12" t="s">
        <v>8</v>
      </c>
      <c r="B2" s="13" t="s">
        <v>1</v>
      </c>
      <c r="C2" s="12" t="s">
        <v>2</v>
      </c>
      <c r="D2" s="13" t="s">
        <v>3</v>
      </c>
    </row>
    <row r="3" spans="1:4">
      <c r="A3" s="4"/>
      <c r="B3" s="6" t="s">
        <v>4</v>
      </c>
      <c r="C3" s="7">
        <v>15313.6</v>
      </c>
      <c r="D3" s="7">
        <v>7516.8661199999997</v>
      </c>
    </row>
    <row r="4" spans="1:4">
      <c r="A4" s="4"/>
      <c r="B4" s="8" t="s">
        <v>5</v>
      </c>
      <c r="C4" s="9">
        <v>0</v>
      </c>
      <c r="D4" s="9">
        <v>0</v>
      </c>
    </row>
    <row r="5" spans="1:4">
      <c r="A5" s="5"/>
      <c r="B5" s="6" t="s">
        <v>19</v>
      </c>
      <c r="C5" s="7">
        <v>11050.1</v>
      </c>
      <c r="D5" s="7">
        <v>4486.6661199999999</v>
      </c>
    </row>
    <row r="6" spans="1:4">
      <c r="A6" s="5"/>
      <c r="B6" s="6" t="s">
        <v>35</v>
      </c>
      <c r="C6" s="7">
        <f>SUM(C7:C10)</f>
        <v>10345</v>
      </c>
      <c r="D6" s="7">
        <f>SUM(D7:D10)</f>
        <v>3755.9073600000002</v>
      </c>
    </row>
    <row r="7" spans="1:4">
      <c r="A7" s="5"/>
      <c r="B7" s="8" t="s">
        <v>20</v>
      </c>
      <c r="C7" s="9">
        <v>700</v>
      </c>
      <c r="D7" s="9">
        <v>561.82906000000003</v>
      </c>
    </row>
    <row r="8" spans="1:4">
      <c r="A8" s="5"/>
      <c r="B8" s="8" t="s">
        <v>21</v>
      </c>
      <c r="C8" s="9">
        <v>38</v>
      </c>
      <c r="D8" s="9">
        <v>37.0122</v>
      </c>
    </row>
    <row r="9" spans="1:4">
      <c r="A9" s="5"/>
      <c r="B9" s="8" t="s">
        <v>22</v>
      </c>
      <c r="C9" s="9">
        <v>9595</v>
      </c>
      <c r="D9" s="9">
        <v>3155.6660999999999</v>
      </c>
    </row>
    <row r="10" spans="1:4">
      <c r="A10" s="5"/>
      <c r="B10" s="8" t="s">
        <v>23</v>
      </c>
      <c r="C10" s="9">
        <v>12</v>
      </c>
      <c r="D10" s="9">
        <v>1.4</v>
      </c>
    </row>
    <row r="11" spans="1:4">
      <c r="A11" s="5"/>
      <c r="B11" s="6" t="s">
        <v>36</v>
      </c>
      <c r="C11" s="7">
        <f>SUM(C12:C14)</f>
        <v>705.1</v>
      </c>
      <c r="D11" s="7">
        <f>SUM(D12:D14)</f>
        <v>730.75875999999994</v>
      </c>
    </row>
    <row r="12" spans="1:4" ht="47.25">
      <c r="A12" s="5"/>
      <c r="B12" s="8" t="s">
        <v>24</v>
      </c>
      <c r="C12" s="9">
        <v>158</v>
      </c>
      <c r="D12" s="9">
        <v>177.87544</v>
      </c>
    </row>
    <row r="13" spans="1:4" ht="31.5">
      <c r="A13" s="5"/>
      <c r="B13" s="8" t="s">
        <v>25</v>
      </c>
      <c r="C13" s="9">
        <v>330</v>
      </c>
      <c r="D13" s="9">
        <v>269.91487999999998</v>
      </c>
    </row>
    <row r="14" spans="1:4">
      <c r="A14" s="5"/>
      <c r="B14" s="8" t="s">
        <v>26</v>
      </c>
      <c r="C14" s="9">
        <v>217.1</v>
      </c>
      <c r="D14" s="9">
        <v>282.96843999999999</v>
      </c>
    </row>
    <row r="15" spans="1:4">
      <c r="A15" s="5"/>
      <c r="B15" s="6" t="s">
        <v>37</v>
      </c>
      <c r="C15" s="7">
        <v>4263.5</v>
      </c>
      <c r="D15" s="7">
        <v>3030.2</v>
      </c>
    </row>
    <row r="16" spans="1:4" ht="47.25">
      <c r="A16" s="5"/>
      <c r="B16" s="8" t="s">
        <v>38</v>
      </c>
      <c r="C16" s="9">
        <v>780</v>
      </c>
      <c r="D16" s="9">
        <v>702</v>
      </c>
    </row>
    <row r="17" spans="1:10" ht="31.5">
      <c r="A17" s="5"/>
      <c r="B17" s="8" t="s">
        <v>39</v>
      </c>
      <c r="C17" s="9">
        <v>677</v>
      </c>
      <c r="D17" s="9">
        <v>507.7</v>
      </c>
    </row>
    <row r="18" spans="1:10" ht="94.5">
      <c r="A18" s="5"/>
      <c r="B18" s="8" t="s">
        <v>18</v>
      </c>
      <c r="C18" s="9">
        <v>2806.5</v>
      </c>
      <c r="D18" s="9">
        <v>1820.5</v>
      </c>
    </row>
    <row r="19" spans="1:10">
      <c r="A19" s="5"/>
      <c r="B19" s="6" t="s">
        <v>6</v>
      </c>
      <c r="C19" s="16">
        <v>16396.900000000001</v>
      </c>
      <c r="D19" s="16">
        <v>9158.6184900000007</v>
      </c>
    </row>
    <row r="20" spans="1:10">
      <c r="A20" s="5"/>
      <c r="B20" s="8" t="s">
        <v>5</v>
      </c>
      <c r="C20" s="15"/>
      <c r="D20" s="15"/>
    </row>
    <row r="21" spans="1:10">
      <c r="A21" s="10" t="s">
        <v>9</v>
      </c>
      <c r="B21" s="8" t="s">
        <v>27</v>
      </c>
      <c r="C21" s="14">
        <v>9059.4064799999996</v>
      </c>
      <c r="D21" s="14">
        <v>4423.3563300000005</v>
      </c>
    </row>
    <row r="22" spans="1:10">
      <c r="A22" s="10" t="s">
        <v>10</v>
      </c>
      <c r="B22" s="8" t="s">
        <v>28</v>
      </c>
      <c r="C22" s="14">
        <v>677</v>
      </c>
      <c r="D22" s="14">
        <v>379.60846000000004</v>
      </c>
    </row>
    <row r="23" spans="1:10" ht="31.5">
      <c r="A23" s="10" t="s">
        <v>11</v>
      </c>
      <c r="B23" s="8" t="s">
        <v>29</v>
      </c>
      <c r="C23" s="14">
        <v>135.44382000000002</v>
      </c>
      <c r="D23" s="14">
        <v>75.257859999999994</v>
      </c>
    </row>
    <row r="24" spans="1:10">
      <c r="A24" s="10" t="s">
        <v>12</v>
      </c>
      <c r="B24" s="8" t="s">
        <v>30</v>
      </c>
      <c r="C24" s="14">
        <v>2737.8</v>
      </c>
      <c r="D24" s="14">
        <v>1718.7935</v>
      </c>
    </row>
    <row r="25" spans="1:10">
      <c r="A25" s="10" t="s">
        <v>13</v>
      </c>
      <c r="B25" s="8" t="s">
        <v>31</v>
      </c>
      <c r="C25" s="14">
        <v>2624.9343799999997</v>
      </c>
      <c r="D25" s="14">
        <v>1834.96019</v>
      </c>
    </row>
    <row r="26" spans="1:10">
      <c r="A26" s="10" t="s">
        <v>14</v>
      </c>
      <c r="B26" s="8" t="s">
        <v>32</v>
      </c>
      <c r="C26" s="14">
        <v>409.39620000000002</v>
      </c>
      <c r="D26" s="14">
        <v>398.36446000000001</v>
      </c>
    </row>
    <row r="27" spans="1:10">
      <c r="A27" s="10" t="s">
        <v>15</v>
      </c>
      <c r="B27" s="8" t="s">
        <v>33</v>
      </c>
      <c r="C27" s="14">
        <v>268</v>
      </c>
      <c r="D27" s="14">
        <v>136.5077</v>
      </c>
    </row>
    <row r="28" spans="1:10">
      <c r="A28" s="10" t="s">
        <v>16</v>
      </c>
      <c r="B28" s="8" t="s">
        <v>34</v>
      </c>
      <c r="C28" s="14">
        <v>484.91912000000002</v>
      </c>
      <c r="D28" s="14">
        <v>191.76998999999998</v>
      </c>
      <c r="J28" s="20"/>
    </row>
    <row r="29" spans="1:10" ht="31.5">
      <c r="A29" s="11"/>
      <c r="B29" s="6" t="s">
        <v>7</v>
      </c>
      <c r="C29" s="17">
        <f>C3-C19</f>
        <v>-1083.3000000000011</v>
      </c>
      <c r="D29" s="17">
        <f>D3-D19</f>
        <v>-1641.7523700000011</v>
      </c>
      <c r="J29" s="20"/>
    </row>
    <row r="30" spans="1:10" ht="69" customHeight="1">
      <c r="A30" s="18" t="s">
        <v>41</v>
      </c>
      <c r="B30" s="18"/>
      <c r="C30" s="18"/>
      <c r="D30" s="18"/>
      <c r="J30" s="20"/>
    </row>
    <row r="31" spans="1:10" ht="35.25" customHeight="1">
      <c r="A31" s="19" t="s">
        <v>42</v>
      </c>
      <c r="B31" s="19"/>
      <c r="C31" s="19"/>
      <c r="D31" s="19"/>
    </row>
    <row r="32" spans="1:10" ht="36" customHeight="1">
      <c r="A32" s="19" t="s">
        <v>40</v>
      </c>
      <c r="B32" s="19"/>
      <c r="C32" s="19"/>
      <c r="D32" s="19"/>
    </row>
  </sheetData>
  <mergeCells count="4">
    <mergeCell ref="A1:C1"/>
    <mergeCell ref="A30:D30"/>
    <mergeCell ref="A31:D31"/>
    <mergeCell ref="A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2024-07-10T02:34:28Z</dcterms:created>
  <dcterms:modified xsi:type="dcterms:W3CDTF">2024-08-12T05:15:10Z</dcterms:modified>
</cp:coreProperties>
</file>